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datec-my.sharepoint.com/personal/gabriel_oltean_campus_utcluj_ro/Documents/0_GabiHardOneDrive/Prorector/GradatiiMerit/20232024/Didactic/Docum/"/>
    </mc:Choice>
  </mc:AlternateContent>
  <xr:revisionPtr revIDLastSave="111" documentId="8_{694452CD-B815-4D4F-9467-F2926C035D0B}" xr6:coauthVersionLast="47" xr6:coauthVersionMax="47" xr10:uidLastSave="{5D536531-23BE-4A25-8CBF-63ECB6110D04}"/>
  <bookViews>
    <workbookView xWindow="-23148" yWindow="-108" windowWidth="23256" windowHeight="12720" xr2:uid="{00000000-000D-0000-FFFF-FFFF00000000}"/>
  </bookViews>
  <sheets>
    <sheet name="Sheet1" sheetId="1" r:id="rId1"/>
  </sheets>
  <externalReferences>
    <externalReference r:id="rId2"/>
  </externalReferences>
  <definedNames>
    <definedName name="NUME">'[1]Date initiale'!$B$6</definedName>
    <definedName name="PER_EVAL">'[1]Date initiale'!$B$18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9" i="1"/>
  <c r="C47" i="1"/>
  <c r="B47" i="1"/>
  <c r="C36" i="1"/>
  <c r="C9" i="1"/>
  <c r="C21" i="1"/>
  <c r="B21" i="1"/>
</calcChain>
</file>

<file path=xl/sharedStrings.xml><?xml version="1.0" encoding="utf-8"?>
<sst xmlns="http://schemas.openxmlformats.org/spreadsheetml/2006/main" count="60" uniqueCount="54">
  <si>
    <t>SECTIUNEA 2</t>
  </si>
  <si>
    <t>Alte realizari in planul activitatii didactice (care nu sunt incluse in sistemul integrat de evaluare SIMAC)</t>
  </si>
  <si>
    <t>TOTAL SECŢIUNEA 2</t>
  </si>
  <si>
    <t>Realizari raportate in Sistemul Integrat de Evaluare a Activitatilor Didactice, Cercetare si Management (SIMAC)</t>
  </si>
  <si>
    <t>SECTIUNEA 3</t>
  </si>
  <si>
    <t xml:space="preserve">Activităţi manageriale şi administrative în sprijinul procesului didactic, de cercetare-dezvoltare, etc. </t>
  </si>
  <si>
    <t xml:space="preserve">     1)   Rector</t>
  </si>
  <si>
    <t xml:space="preserve">     2)   Prorector </t>
  </si>
  <si>
    <t xml:space="preserve">     3)   Decan</t>
  </si>
  <si>
    <t xml:space="preserve">     1)   Presedinte al senatului</t>
  </si>
  <si>
    <t xml:space="preserve">     2)   Vicepreşedinte al senatului</t>
  </si>
  <si>
    <t xml:space="preserve">     3)   Cancelar al senatului</t>
  </si>
  <si>
    <t>TOTAL SECŢIUNEA 3</t>
  </si>
  <si>
    <t>OBSERVATII:</t>
  </si>
  <si>
    <t xml:space="preserve">Apreciere sintetica asupra activitatii desfasurate in ultimii 3 ani </t>
  </si>
  <si>
    <t xml:space="preserve">                                                                                                                                                                                           Anexa 2</t>
  </si>
  <si>
    <t xml:space="preserve">                       DECAN                                                                                                       DIRECTOR DEPARTAMENT</t>
  </si>
  <si>
    <t>SECTIUNEA 4</t>
  </si>
  <si>
    <t>a) Activitatea de intocmire a documentatiei de acreditare</t>
  </si>
  <si>
    <t>b) Activitatea de intocmire a statelor de functii si a orarului</t>
  </si>
  <si>
    <t>c) Activitatea de promovare, pregatirea, desfasurarea admiterii la licenta, masterat</t>
  </si>
  <si>
    <t>d) Activitatea in cadrul cercurilor stiintifice studentesti altele decat cele definite la S3-h</t>
  </si>
  <si>
    <t>f) Organizarea concursurilor studentesti locale, nationale si internationale</t>
  </si>
  <si>
    <t>g) Tinuta morala si comportarea academica</t>
  </si>
  <si>
    <t>TOTAL SECŢIUNEA 4</t>
  </si>
  <si>
    <t xml:space="preserve">a) Discipline noi asimilate, corelate cu standardele naționale introduse în planul de învăţământ. </t>
  </si>
  <si>
    <t>b) Profesor invitat pentru activitati didactice la universităţi din ţară/ străinătate.</t>
  </si>
  <si>
    <t>c) Organizarea unor activităţi cu studenţii (practică în ţară/ străinătate, cursuri de vară, etc.).</t>
  </si>
  <si>
    <t>d) Dezvoltarea bazei materiale la nivel departamental în concordanţă cu standardele specifice.</t>
  </si>
  <si>
    <t>e) Dezvoltarea de noi laboratoare.</t>
  </si>
  <si>
    <t>f)  Recunoasteri ale performantelor didactice educationale. Stabilit pe baza evaluarii cadrului didactic.</t>
  </si>
  <si>
    <t>g) Activităţi de manageriat în procesul de învăţământ (decan de an, tutoriere ECTS,etc.).</t>
  </si>
  <si>
    <t>h) Alte activităţi educaţionale semnificative diferite de cele de la punctele (a - g).</t>
  </si>
  <si>
    <t>Obligatoriu minim 40 de puncte cumulat pentru toti cei 3 ani de raportare</t>
  </si>
  <si>
    <t>a) Funcţii executive de conducere (punctajul se acorda pentru ultimii 3 ani):</t>
  </si>
  <si>
    <t>b) Functii deliberative de conducere:</t>
  </si>
  <si>
    <t xml:space="preserve">     4)  Alte functii de conducere asociate activitatilor desfasurate in interiorul institutiei.</t>
  </si>
  <si>
    <t>Activităţi la nivel de departament / facultate care nu sunt incluse in sectiunile anterioare</t>
  </si>
  <si>
    <t>e) Organizarea zilei absolventilor, ziua portilor deschise a facultatii</t>
  </si>
  <si>
    <t>a) Punctajul de la sectiunea 2 este confirmat de catre directorul de departament. Se accentueaza ca punctajul acordat trebuie sa fie intre 0 si punctajul maxim, nuantat in strict acord cu performantele realizate in cei 3 ani de raportare.</t>
  </si>
  <si>
    <t>Punctajul acordat trebuie sa fie intre 0 si punctajul maxim, nuantat in strict acord cu performantele realizate in cei 3 ani de raportare.</t>
  </si>
  <si>
    <t>SECTIUNEA 1</t>
  </si>
  <si>
    <t>TOTAL SECŢIUNEA 1</t>
  </si>
  <si>
    <t>Punctaj declarat</t>
  </si>
  <si>
    <t>Punctaj acordat</t>
  </si>
  <si>
    <r>
      <t xml:space="preserve">c) Punctajul de la secțiunea 4 este </t>
    </r>
    <r>
      <rPr>
        <u/>
        <sz val="9"/>
        <rFont val="Arial Narrow"/>
        <family val="2"/>
      </rPr>
      <t>atribuit integral de către directorul de departament</t>
    </r>
    <r>
      <rPr>
        <sz val="9"/>
        <rFont val="Arial Narrow"/>
        <family val="2"/>
      </rPr>
      <t>, cu acordul consiliului de departament.</t>
    </r>
  </si>
  <si>
    <t>a)  Punctajul total realizat în anul k-1 de raportare in SIMAC:  total echivalent A (1A = 10)</t>
  </si>
  <si>
    <t>b)  Punctajul total realizat în anul k-2 de raportare in SIMAC:  total echivalent A (1A = 10)</t>
  </si>
  <si>
    <t>c)  Punctajul total realizat în anul k-3 de raportare in SIMAC:  total echivalent A (1A = 10)</t>
  </si>
  <si>
    <t xml:space="preserve">     4)   Prodecan</t>
  </si>
  <si>
    <t xml:space="preserve">     5)   Director de departament</t>
  </si>
  <si>
    <t>h) Alte activitati semnificative la nivel de departament/facultate diferite de cele de la punctele (a-h)</t>
  </si>
  <si>
    <t>b) Punctajul de la sectiunea 3 este acordat de catre directorul de  departament din care provine candidatul, calculat pe durata ultimilor 3 ani pentru toate functiile detinute.</t>
  </si>
  <si>
    <t>La aceasta sectiune este obligatoriu un minim cumulat pe cei 3 ani de puncte dupa cum urmeaza: profesor: 36 puncte; conferentiar: 21 puncte; sef lucrari / lector: 15 puncte; asistent: 4,5 puncte.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</si>
</sst>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Narrow"/>
      <charset val="238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/>
    <xf numFmtId="0" fontId="6" fillId="0" borderId="0" xfId="0" applyFont="1" applyAlignment="1">
      <alignment horizontal="justify" vertical="center" wrapText="1"/>
    </xf>
    <xf numFmtId="2" fontId="6" fillId="0" borderId="0" xfId="0" applyNumberFormat="1" applyFont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Protection="1">
      <protection hidden="1"/>
    </xf>
    <xf numFmtId="0" fontId="0" fillId="0" borderId="1" xfId="0" applyBorder="1"/>
    <xf numFmtId="0" fontId="1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7" fillId="0" borderId="0" xfId="0" applyFont="1" applyAlignment="1">
      <alignment horizontal="left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6V2E2V4I\Rectorat\Metodologii\Icu_6sept2012\Machete_gradatie\GM_PROF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initiale"/>
      <sheetName val="ANEXA 2"/>
      <sheetName val="PUNCTAJ GM"/>
      <sheetName val="PUNCTAJ CONCURS"/>
      <sheetName val="1"/>
      <sheetName val="2.1"/>
      <sheetName val="2.2"/>
      <sheetName val="2.3"/>
      <sheetName val="2.4"/>
      <sheetName val="2.5"/>
      <sheetName val="2.6"/>
      <sheetName val="2.7"/>
      <sheetName val="3.1a"/>
      <sheetName val="3.1b"/>
      <sheetName val="3.2a"/>
      <sheetName val="3.2b"/>
      <sheetName val="3.3a"/>
      <sheetName val="3.3b"/>
      <sheetName val="3.4a"/>
      <sheetName val="3.4b"/>
      <sheetName val="3.5a"/>
      <sheetName val="3.5b"/>
      <sheetName val="3.6a"/>
      <sheetName val="3.6b"/>
      <sheetName val="3.7"/>
      <sheetName val="4.1"/>
      <sheetName val="4.2a"/>
      <sheetName val="4.2b"/>
      <sheetName val="4.3"/>
      <sheetName val="Coef"/>
      <sheetName val="BDI"/>
      <sheetName val="Euro"/>
    </sheetNames>
    <sheetDataSet>
      <sheetData sheetId="0" refreshError="1">
        <row r="18">
          <cell r="B18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tabSelected="1" zoomScale="200" zoomScaleNormal="100" zoomScalePageLayoutView="200" workbookViewId="0">
      <selection activeCell="D8" sqref="D8"/>
    </sheetView>
  </sheetViews>
  <sheetFormatPr defaultRowHeight="12.75" x14ac:dyDescent="0.2"/>
  <cols>
    <col min="1" max="1" width="90" style="1" customWidth="1"/>
    <col min="2" max="2" width="11.83203125" style="1" customWidth="1"/>
    <col min="3" max="3" width="10.6640625" customWidth="1"/>
    <col min="4" max="4" width="18.33203125" customWidth="1"/>
  </cols>
  <sheetData>
    <row r="1" spans="1:3" ht="13.5" customHeight="1" x14ac:dyDescent="0.2">
      <c r="A1" s="22" t="s">
        <v>15</v>
      </c>
      <c r="B1" s="22"/>
    </row>
    <row r="2" spans="1:3" ht="18" x14ac:dyDescent="0.25">
      <c r="A2" s="31" t="s">
        <v>14</v>
      </c>
      <c r="B2" s="30"/>
    </row>
    <row r="3" spans="1:3" ht="7.5" customHeight="1" x14ac:dyDescent="0.2">
      <c r="A3" s="30"/>
      <c r="B3" s="30"/>
    </row>
    <row r="4" spans="1:3" ht="11.25" customHeight="1" x14ac:dyDescent="0.2">
      <c r="A4" s="16" t="s">
        <v>41</v>
      </c>
      <c r="B4" s="28" t="s">
        <v>43</v>
      </c>
      <c r="C4" s="28" t="s">
        <v>44</v>
      </c>
    </row>
    <row r="5" spans="1:3" ht="24.75" customHeight="1" x14ac:dyDescent="0.2">
      <c r="A5" s="17" t="s">
        <v>3</v>
      </c>
      <c r="B5" s="29"/>
      <c r="C5" s="29"/>
    </row>
    <row r="6" spans="1:3" x14ac:dyDescent="0.2">
      <c r="A6" s="11" t="s">
        <v>46</v>
      </c>
      <c r="B6" s="3"/>
      <c r="C6" s="23"/>
    </row>
    <row r="7" spans="1:3" x14ac:dyDescent="0.2">
      <c r="A7" s="11" t="s">
        <v>47</v>
      </c>
      <c r="B7" s="3"/>
      <c r="C7" s="23"/>
    </row>
    <row r="8" spans="1:3" x14ac:dyDescent="0.2">
      <c r="A8" s="11" t="s">
        <v>48</v>
      </c>
      <c r="B8" s="3"/>
      <c r="C8" s="23"/>
    </row>
    <row r="9" spans="1:3" x14ac:dyDescent="0.2">
      <c r="A9" s="5" t="s">
        <v>42</v>
      </c>
      <c r="B9" s="3">
        <f>SUM(B6:B8)</f>
        <v>0</v>
      </c>
      <c r="C9" s="13">
        <f>SUM(C6:C8)</f>
        <v>0</v>
      </c>
    </row>
    <row r="10" spans="1:3" ht="25.5" customHeight="1" x14ac:dyDescent="0.2">
      <c r="A10" s="20" t="s">
        <v>53</v>
      </c>
      <c r="B10" s="3"/>
      <c r="C10" s="23"/>
    </row>
    <row r="11" spans="1:3" ht="11.25" customHeight="1" x14ac:dyDescent="0.2">
      <c r="A11" s="16" t="s">
        <v>0</v>
      </c>
      <c r="B11" s="28" t="s">
        <v>43</v>
      </c>
      <c r="C11" s="28" t="s">
        <v>44</v>
      </c>
    </row>
    <row r="12" spans="1:3" ht="21.75" customHeight="1" x14ac:dyDescent="0.2">
      <c r="A12" s="17" t="s">
        <v>1</v>
      </c>
      <c r="B12" s="29"/>
      <c r="C12" s="29"/>
    </row>
    <row r="13" spans="1:3" x14ac:dyDescent="0.2">
      <c r="A13" s="7" t="s">
        <v>25</v>
      </c>
      <c r="B13" s="14"/>
      <c r="C13" s="23"/>
    </row>
    <row r="14" spans="1:3" x14ac:dyDescent="0.2">
      <c r="A14" s="7" t="s">
        <v>26</v>
      </c>
      <c r="B14" s="15"/>
      <c r="C14" s="23"/>
    </row>
    <row r="15" spans="1:3" x14ac:dyDescent="0.2">
      <c r="A15" s="18" t="s">
        <v>27</v>
      </c>
      <c r="B15" s="15"/>
      <c r="C15" s="23"/>
    </row>
    <row r="16" spans="1:3" x14ac:dyDescent="0.2">
      <c r="A16" s="4" t="s">
        <v>28</v>
      </c>
      <c r="B16" s="15"/>
      <c r="C16" s="23"/>
    </row>
    <row r="17" spans="1:3" x14ac:dyDescent="0.2">
      <c r="A17" s="4" t="s">
        <v>29</v>
      </c>
      <c r="B17" s="15"/>
      <c r="C17" s="23"/>
    </row>
    <row r="18" spans="1:3" x14ac:dyDescent="0.2">
      <c r="A18" s="4" t="s">
        <v>30</v>
      </c>
      <c r="B18" s="15"/>
      <c r="C18" s="23"/>
    </row>
    <row r="19" spans="1:3" ht="13.5" customHeight="1" x14ac:dyDescent="0.2">
      <c r="A19" s="4" t="s">
        <v>31</v>
      </c>
      <c r="B19" s="15"/>
      <c r="C19" s="23"/>
    </row>
    <row r="20" spans="1:3" x14ac:dyDescent="0.2">
      <c r="A20" s="4" t="s">
        <v>32</v>
      </c>
      <c r="B20" s="15"/>
      <c r="C20" s="23"/>
    </row>
    <row r="21" spans="1:3" x14ac:dyDescent="0.2">
      <c r="A21" s="5" t="s">
        <v>2</v>
      </c>
      <c r="B21" s="13">
        <f>SUM(B13:B20)</f>
        <v>0</v>
      </c>
      <c r="C21" s="13">
        <f>SUM(C13:C20)</f>
        <v>0</v>
      </c>
    </row>
    <row r="22" spans="1:3" ht="13.5" x14ac:dyDescent="0.2">
      <c r="A22" s="21" t="s">
        <v>33</v>
      </c>
      <c r="B22" s="10"/>
      <c r="C22" s="23"/>
    </row>
    <row r="23" spans="1:3" ht="11.25" customHeight="1" x14ac:dyDescent="0.2">
      <c r="A23" s="16" t="s">
        <v>4</v>
      </c>
      <c r="B23" s="28" t="s">
        <v>43</v>
      </c>
      <c r="C23" s="28" t="s">
        <v>44</v>
      </c>
    </row>
    <row r="24" spans="1:3" ht="15" customHeight="1" x14ac:dyDescent="0.2">
      <c r="A24" s="19" t="s">
        <v>5</v>
      </c>
      <c r="B24" s="29"/>
      <c r="C24" s="29"/>
    </row>
    <row r="25" spans="1:3" x14ac:dyDescent="0.2">
      <c r="A25" s="6" t="s">
        <v>34</v>
      </c>
      <c r="B25" s="25"/>
      <c r="C25" s="26"/>
    </row>
    <row r="26" spans="1:3" x14ac:dyDescent="0.2">
      <c r="A26" s="4" t="s">
        <v>6</v>
      </c>
      <c r="B26" s="2"/>
      <c r="C26" s="23"/>
    </row>
    <row r="27" spans="1:3" x14ac:dyDescent="0.2">
      <c r="A27" s="4" t="s">
        <v>7</v>
      </c>
      <c r="B27" s="2"/>
      <c r="C27" s="23"/>
    </row>
    <row r="28" spans="1:3" x14ac:dyDescent="0.2">
      <c r="A28" s="4" t="s">
        <v>8</v>
      </c>
      <c r="B28" s="2"/>
      <c r="C28" s="23"/>
    </row>
    <row r="29" spans="1:3" x14ac:dyDescent="0.2">
      <c r="A29" s="4" t="s">
        <v>49</v>
      </c>
      <c r="B29" s="2"/>
      <c r="C29" s="23"/>
    </row>
    <row r="30" spans="1:3" x14ac:dyDescent="0.2">
      <c r="A30" s="4" t="s">
        <v>50</v>
      </c>
      <c r="B30" s="2"/>
      <c r="C30" s="23"/>
    </row>
    <row r="31" spans="1:3" x14ac:dyDescent="0.2">
      <c r="A31" s="4" t="s">
        <v>35</v>
      </c>
      <c r="B31" s="25"/>
      <c r="C31" s="26"/>
    </row>
    <row r="32" spans="1:3" x14ac:dyDescent="0.2">
      <c r="A32" s="4" t="s">
        <v>9</v>
      </c>
      <c r="B32" s="2"/>
      <c r="C32" s="23"/>
    </row>
    <row r="33" spans="1:3" x14ac:dyDescent="0.2">
      <c r="A33" s="4" t="s">
        <v>10</v>
      </c>
      <c r="B33" s="2"/>
      <c r="C33" s="23"/>
    </row>
    <row r="34" spans="1:3" x14ac:dyDescent="0.2">
      <c r="A34" s="4" t="s">
        <v>11</v>
      </c>
      <c r="B34" s="2"/>
      <c r="C34" s="23"/>
    </row>
    <row r="35" spans="1:3" x14ac:dyDescent="0.2">
      <c r="A35" s="7" t="s">
        <v>36</v>
      </c>
      <c r="B35" s="2"/>
      <c r="C35" s="23"/>
    </row>
    <row r="36" spans="1:3" x14ac:dyDescent="0.2">
      <c r="A36" s="5" t="s">
        <v>12</v>
      </c>
      <c r="B36" s="3">
        <f>B26+B27+B28+B29+B30+B32+B33+B34+B35</f>
        <v>0</v>
      </c>
      <c r="C36" s="3">
        <f>C26+C27+C28+C29+C30+C32+C33+C34+C35</f>
        <v>0</v>
      </c>
    </row>
    <row r="37" spans="1:3" ht="11.25" customHeight="1" x14ac:dyDescent="0.2">
      <c r="A37" s="16" t="s">
        <v>17</v>
      </c>
      <c r="B37" s="28" t="s">
        <v>43</v>
      </c>
      <c r="C37" s="28" t="s">
        <v>44</v>
      </c>
    </row>
    <row r="38" spans="1:3" ht="15" customHeight="1" x14ac:dyDescent="0.2">
      <c r="A38" s="19" t="s">
        <v>37</v>
      </c>
      <c r="B38" s="29"/>
      <c r="C38" s="29"/>
    </row>
    <row r="39" spans="1:3" x14ac:dyDescent="0.2">
      <c r="A39" s="11" t="s">
        <v>18</v>
      </c>
      <c r="B39" s="12"/>
      <c r="C39" s="23"/>
    </row>
    <row r="40" spans="1:3" x14ac:dyDescent="0.2">
      <c r="A40" s="11" t="s">
        <v>19</v>
      </c>
      <c r="B40" s="12"/>
      <c r="C40" s="23"/>
    </row>
    <row r="41" spans="1:3" x14ac:dyDescent="0.2">
      <c r="A41" s="11" t="s">
        <v>20</v>
      </c>
      <c r="B41" s="12"/>
      <c r="C41" s="23"/>
    </row>
    <row r="42" spans="1:3" x14ac:dyDescent="0.2">
      <c r="A42" s="11" t="s">
        <v>21</v>
      </c>
      <c r="B42" s="12"/>
      <c r="C42" s="23"/>
    </row>
    <row r="43" spans="1:3" x14ac:dyDescent="0.2">
      <c r="A43" s="11" t="s">
        <v>38</v>
      </c>
      <c r="B43" s="12"/>
      <c r="C43" s="23"/>
    </row>
    <row r="44" spans="1:3" x14ac:dyDescent="0.2">
      <c r="A44" s="11" t="s">
        <v>22</v>
      </c>
      <c r="B44" s="12"/>
      <c r="C44" s="23"/>
    </row>
    <row r="45" spans="1:3" x14ac:dyDescent="0.2">
      <c r="A45" s="11" t="s">
        <v>23</v>
      </c>
      <c r="B45" s="12"/>
      <c r="C45" s="23"/>
    </row>
    <row r="46" spans="1:3" x14ac:dyDescent="0.2">
      <c r="A46" s="11" t="s">
        <v>51</v>
      </c>
      <c r="B46" s="12"/>
      <c r="C46" s="23"/>
    </row>
    <row r="47" spans="1:3" x14ac:dyDescent="0.2">
      <c r="A47" s="5" t="s">
        <v>24</v>
      </c>
      <c r="B47" s="13">
        <f>SUM(B39:B46)</f>
        <v>0</v>
      </c>
      <c r="C47" s="13">
        <f>SUM(C39:C46)</f>
        <v>0</v>
      </c>
    </row>
    <row r="48" spans="1:3" x14ac:dyDescent="0.2">
      <c r="A48" s="33"/>
      <c r="B48" s="34"/>
      <c r="C48" s="35"/>
    </row>
    <row r="49" spans="1:2" ht="15" customHeight="1" x14ac:dyDescent="0.2">
      <c r="A49" s="8" t="s">
        <v>13</v>
      </c>
      <c r="B49" s="9"/>
    </row>
    <row r="50" spans="1:2" ht="24" customHeight="1" x14ac:dyDescent="0.2">
      <c r="A50" s="32" t="s">
        <v>39</v>
      </c>
      <c r="B50" s="32"/>
    </row>
    <row r="51" spans="1:2" ht="24.75" customHeight="1" x14ac:dyDescent="0.2">
      <c r="A51" s="36" t="s">
        <v>52</v>
      </c>
      <c r="B51" s="36"/>
    </row>
    <row r="52" spans="1:2" ht="12.75" customHeight="1" x14ac:dyDescent="0.25">
      <c r="A52" s="37" t="s">
        <v>45</v>
      </c>
      <c r="B52" s="37"/>
    </row>
    <row r="53" spans="1:2" ht="12.75" customHeight="1" x14ac:dyDescent="0.25">
      <c r="A53" s="24" t="s">
        <v>40</v>
      </c>
      <c r="B53" s="24"/>
    </row>
    <row r="54" spans="1:2" ht="18" customHeight="1" x14ac:dyDescent="0.25">
      <c r="A54" s="27" t="s">
        <v>16</v>
      </c>
      <c r="B54" s="27"/>
    </row>
  </sheetData>
  <mergeCells count="15">
    <mergeCell ref="A54:B54"/>
    <mergeCell ref="B4:B5"/>
    <mergeCell ref="B11:B12"/>
    <mergeCell ref="A3:B3"/>
    <mergeCell ref="A2:B2"/>
    <mergeCell ref="B37:B38"/>
    <mergeCell ref="A50:B50"/>
    <mergeCell ref="A48:C48"/>
    <mergeCell ref="A51:B51"/>
    <mergeCell ref="C4:C5"/>
    <mergeCell ref="C11:C12"/>
    <mergeCell ref="A52:B52"/>
    <mergeCell ref="B23:B24"/>
    <mergeCell ref="C23:C24"/>
    <mergeCell ref="C37:C38"/>
  </mergeCells>
  <phoneticPr fontId="1" type="noConversion"/>
  <dataValidations count="6">
    <dataValidation type="decimal" allowBlank="1" showInputMessage="1" showErrorMessage="1" error="Valoarea maxima este 20!" prompt="Valoarea maxima este 20!" sqref="B13:C20" xr:uid="{005CF4B3-E27C-4C3D-BBFC-0B105223EE34}">
      <formula1>0</formula1>
      <formula2>20</formula2>
    </dataValidation>
    <dataValidation type="decimal" allowBlank="1" showInputMessage="1" showErrorMessage="1" prompt="Valoarea maxima este 30" sqref="B26:C26" xr:uid="{E8EA4521-6BFA-4300-8C52-CDDD162E3726}">
      <formula1>0</formula1>
      <formula2>30</formula2>
    </dataValidation>
    <dataValidation type="decimal" allowBlank="1" showInputMessage="1" showErrorMessage="1" prompt="Valoarea maxima este 25" sqref="B27:C27 B32:C32" xr:uid="{785C5F31-CEAD-45CF-A4CD-45D73500995F}">
      <formula1>0</formula1>
      <formula2>25</formula2>
    </dataValidation>
    <dataValidation type="decimal" allowBlank="1" showInputMessage="1" showErrorMessage="1" prompt="Valoarea maxima este 20" sqref="B28:C28 B30:C30 B33:C33 B39:C46" xr:uid="{4763CEC1-0B2B-465C-8241-3CAD6D96BC82}">
      <formula1>0</formula1>
      <formula2>20</formula2>
    </dataValidation>
    <dataValidation type="decimal" allowBlank="1" showInputMessage="1" showErrorMessage="1" prompt="Valoarea maxima este 15" sqref="B29:C29 B34:C34" xr:uid="{C329846D-98E0-48CC-8C9C-5913DB7A2DED}">
      <formula1>0</formula1>
      <formula2>15</formula2>
    </dataValidation>
    <dataValidation type="decimal" allowBlank="1" showInputMessage="1" showErrorMessage="1" prompt="Valoarea maxima este 10" sqref="B35:C35" xr:uid="{101C6A89-2274-43BC-AED1-21D87D6CF231}">
      <formula1>0</formula1>
      <formula2>10</formula2>
    </dataValidation>
  </dataValidations>
  <pageMargins left="0.6692913385826772" right="0.15748031496062992" top="0.39370078740157483" bottom="0.39370078740157483" header="0.15748031496062992" footer="0.19685039370078741"/>
  <pageSetup paperSize="9" orientation="portrait" r:id="rId1"/>
  <headerFooter alignWithMargins="0">
    <oddHeader xml:space="preserve">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 Oltean</cp:lastModifiedBy>
  <cp:lastPrinted>2023-06-12T15:38:51Z</cp:lastPrinted>
  <dcterms:created xsi:type="dcterms:W3CDTF">2012-10-01T17:14:57Z</dcterms:created>
  <dcterms:modified xsi:type="dcterms:W3CDTF">2023-10-15T13:00:19Z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2023-06-11T17:44:15Z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d9590d8c-d75d-4126-97fa-c4fe429c4e8f</vt:lpwstr>
  </property>
  <property fmtid="{D5CDD505-2E9C-101B-9397-08002B2CF9AE}" pid="8" name="MSIP_Label_5b58b62f-6f94-46bd-8089-18e64b0a9abb_ContentBits">
    <vt:lpwstr>0</vt:lpwstr>
  </property>
</Properties>
</file>